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9720" windowHeight="7320" activeTab="0"/>
  </bookViews>
  <sheets>
    <sheet name="Ароматизаторы Eikosha" sheetId="1" r:id="rId1"/>
  </sheets>
  <definedNames/>
  <calcPr fullCalcOnLoad="1"/>
</workbook>
</file>

<file path=xl/sharedStrings.xml><?xml version="1.0" encoding="utf-8"?>
<sst xmlns="http://schemas.openxmlformats.org/spreadsheetml/2006/main" count="305" uniqueCount="168">
  <si>
    <t xml:space="preserve"> </t>
  </si>
  <si>
    <t>Арт.</t>
  </si>
  <si>
    <t xml:space="preserve">  Цена за шт.</t>
  </si>
  <si>
    <t>Eikosha</t>
  </si>
  <si>
    <t>SQUASH</t>
  </si>
  <si>
    <t>A-9</t>
  </si>
  <si>
    <t xml:space="preserve">APPLE </t>
  </si>
  <si>
    <t>A-11</t>
  </si>
  <si>
    <t xml:space="preserve">GRAPE FRUITS </t>
  </si>
  <si>
    <t>A-14</t>
  </si>
  <si>
    <t xml:space="preserve">GREEN BREEZE </t>
  </si>
  <si>
    <t>A-15</t>
  </si>
  <si>
    <t>SHOWER COLOGNE</t>
  </si>
  <si>
    <t>Кельнский дождь</t>
  </si>
  <si>
    <t>A-16</t>
  </si>
  <si>
    <t xml:space="preserve">MARINE SQUASH </t>
  </si>
  <si>
    <t>A-19</t>
  </si>
  <si>
    <t xml:space="preserve">AFTER SHOWER </t>
  </si>
  <si>
    <t>после дождя</t>
  </si>
  <si>
    <t>A-22</t>
  </si>
  <si>
    <t xml:space="preserve">CLEAR SQUASH </t>
  </si>
  <si>
    <t>A-24</t>
  </si>
  <si>
    <t>XU WHITE</t>
  </si>
  <si>
    <t>Sazan Squash</t>
  </si>
  <si>
    <t>Цитрусовый коктейль</t>
  </si>
  <si>
    <t>A-28</t>
  </si>
  <si>
    <t>AQUA SHOWER</t>
  </si>
  <si>
    <t>A-31</t>
  </si>
  <si>
    <t>SEXY GIRL</t>
  </si>
  <si>
    <t>A-51</t>
  </si>
  <si>
    <t>NIGHT QUEEN</t>
  </si>
  <si>
    <t>LEMON SQUASH</t>
  </si>
  <si>
    <t>A-52</t>
  </si>
  <si>
    <t>MIST SHOWER</t>
  </si>
  <si>
    <t>A-67</t>
  </si>
  <si>
    <t>GREEN TEA</t>
  </si>
  <si>
    <t>A-60</t>
  </si>
  <si>
    <t>SAKURA</t>
  </si>
  <si>
    <t>A-36</t>
  </si>
  <si>
    <t>SAMURAI MAN</t>
  </si>
  <si>
    <t>A-37</t>
  </si>
  <si>
    <t>A-44</t>
  </si>
  <si>
    <t xml:space="preserve">WHITY MUSK </t>
  </si>
  <si>
    <t>A-43</t>
  </si>
  <si>
    <t>H-40</t>
  </si>
  <si>
    <t>H-41</t>
  </si>
  <si>
    <t>H-42</t>
  </si>
  <si>
    <t>H-43</t>
  </si>
  <si>
    <t>H-44</t>
  </si>
  <si>
    <t>XU</t>
  </si>
  <si>
    <t>H-25</t>
  </si>
  <si>
    <t>H-26</t>
  </si>
  <si>
    <t>H-28</t>
  </si>
  <si>
    <t>TONIGHT</t>
  </si>
  <si>
    <t>Наступающая ночь</t>
  </si>
  <si>
    <t>A-55</t>
  </si>
  <si>
    <t>MISKY SHOWER</t>
  </si>
  <si>
    <t>Дикая ягода</t>
  </si>
  <si>
    <t>Белый мускус</t>
  </si>
  <si>
    <t>Свежесть</t>
  </si>
  <si>
    <t>Яблоко</t>
  </si>
  <si>
    <t>Грейпфрут</t>
  </si>
  <si>
    <t>Зеленый бриз</t>
  </si>
  <si>
    <t>Морская свежесть</t>
  </si>
  <si>
    <t>Чистая свежесть</t>
  </si>
  <si>
    <t>Аква</t>
  </si>
  <si>
    <t>Милашка</t>
  </si>
  <si>
    <t>Королева ночи</t>
  </si>
  <si>
    <t>Лимонная свежесть</t>
  </si>
  <si>
    <t>Мелкий дождь</t>
  </si>
  <si>
    <t>Зеленый чай</t>
  </si>
  <si>
    <t>Сакура</t>
  </si>
  <si>
    <t>Самурай</t>
  </si>
  <si>
    <t>После дождя</t>
  </si>
  <si>
    <t>Розовый дождь</t>
  </si>
  <si>
    <t xml:space="preserve">W BERRY </t>
  </si>
  <si>
    <t>A-56</t>
  </si>
  <si>
    <t>A-57</t>
  </si>
  <si>
    <t>SPARKLING SQUASH</t>
  </si>
  <si>
    <t>Мускусный дождь</t>
  </si>
  <si>
    <t>Искрящаяся свежесть</t>
  </si>
  <si>
    <r>
      <rPr>
        <sz val="10"/>
        <color indexed="10"/>
        <rFont val="Arial"/>
        <family val="2"/>
      </rPr>
      <t xml:space="preserve"> ХИТ ПРОДАЖ</t>
    </r>
    <r>
      <rPr>
        <sz val="10"/>
        <rFont val="Arial"/>
        <family val="0"/>
      </rPr>
      <t xml:space="preserve"> !!!</t>
    </r>
  </si>
  <si>
    <t>Ароматизаторы Eikosha, производство Япония</t>
  </si>
  <si>
    <t xml:space="preserve"> Наименование</t>
  </si>
  <si>
    <t>Ароматизаторы Eikosha Spirit (меловые)</t>
  </si>
  <si>
    <t>Ароматизаторы Eikosha Brilliant (меловые)</t>
  </si>
  <si>
    <t>Ароматизаторы Eikosha Air Spencer (меловые)</t>
  </si>
  <si>
    <t>XU Белый</t>
  </si>
  <si>
    <r>
      <t xml:space="preserve">  </t>
    </r>
    <r>
      <rPr>
        <sz val="12"/>
        <rFont val="Arial"/>
        <family val="2"/>
      </rPr>
      <t xml:space="preserve"> Магазин японских автотоваров </t>
    </r>
    <r>
      <rPr>
        <b/>
        <sz val="11"/>
        <rFont val="Arial"/>
        <family val="2"/>
      </rPr>
      <t>"Automotive"</t>
    </r>
  </si>
  <si>
    <t>BRILLIANT SQUASH - ароматизатор меловый</t>
  </si>
  <si>
    <t>BRILLIANT SHOWER COLOGNE - ароматизатор меловый</t>
  </si>
  <si>
    <t>BRILLIANT AFTER SHOWER - ароматизатор меловый</t>
  </si>
  <si>
    <t>SPIRIT-21 SQUASH - ароматизатор меловый</t>
  </si>
  <si>
    <t>BRILLIANT CLEAR SQUASH - ароматизатор меловый</t>
  </si>
  <si>
    <t>BRILLIANT MARINE SQUASH - ароматизатор меловый</t>
  </si>
  <si>
    <t>SPIRIT-21 SHOWER COLOGNE - ароматизатор меловый</t>
  </si>
  <si>
    <t>SPIRIT-21 MARINE SQUASH - ароматизатор меловый</t>
  </si>
  <si>
    <t>R-11</t>
  </si>
  <si>
    <t>Air Spencer Cantule Marine Squash</t>
  </si>
  <si>
    <t>Ароматизаторы с холдером Eikosha Air Spencer Cantule</t>
  </si>
  <si>
    <t>A-42</t>
  </si>
  <si>
    <t>PINK SHOWER</t>
  </si>
  <si>
    <t>A-25</t>
  </si>
  <si>
    <t>XU Buvlgari</t>
  </si>
  <si>
    <t>A-69</t>
  </si>
  <si>
    <t>GUCINI</t>
  </si>
  <si>
    <t xml:space="preserve">Гучини </t>
  </si>
  <si>
    <t>LEMON LIME</t>
  </si>
  <si>
    <t>Лемон и лайм</t>
  </si>
  <si>
    <t>A-5</t>
  </si>
  <si>
    <t>ИТОГО:</t>
  </si>
  <si>
    <t>Кол-во, шт</t>
  </si>
  <si>
    <t>ИТОГО, руб</t>
  </si>
  <si>
    <t>Запах</t>
  </si>
  <si>
    <t>CITRUS</t>
  </si>
  <si>
    <t>Цитрус</t>
  </si>
  <si>
    <t>A-1</t>
  </si>
  <si>
    <t>Пробники (тестеры) для ароматизаторов Eikosha Air Spencer</t>
  </si>
  <si>
    <t>A-1 (BOT)</t>
  </si>
  <si>
    <t>A-5 (BOT)</t>
  </si>
  <si>
    <t>A-9 (BOT)</t>
  </si>
  <si>
    <t>A-11 (BOT)</t>
  </si>
  <si>
    <t>A-14 (BOT)</t>
  </si>
  <si>
    <t>A-15 (BOT)</t>
  </si>
  <si>
    <t>A-16 (BOT)</t>
  </si>
  <si>
    <t>A-19 (BOT)</t>
  </si>
  <si>
    <t>A-22 (BOT)</t>
  </si>
  <si>
    <t>A-24 (BOT)</t>
  </si>
  <si>
    <t>A-25 (BOT)</t>
  </si>
  <si>
    <t>A-26 (BOT)</t>
  </si>
  <si>
    <t>A-28 (BOT)</t>
  </si>
  <si>
    <t>A-31 (BOT)</t>
  </si>
  <si>
    <t>A-36 (BOT)</t>
  </si>
  <si>
    <t>A-37 (BOT)</t>
  </si>
  <si>
    <t>A-43 (BOT)</t>
  </si>
  <si>
    <t>A-44 (BOT)</t>
  </si>
  <si>
    <t>A-51 (BOT)</t>
  </si>
  <si>
    <t>A-52 (BOT)</t>
  </si>
  <si>
    <t>A-55 (BOT)</t>
  </si>
  <si>
    <t>A-56 (BOT)</t>
  </si>
  <si>
    <t>A-57 (BOT)</t>
  </si>
  <si>
    <t>A-60 (BOT)</t>
  </si>
  <si>
    <t>A-65 (BOT)</t>
  </si>
  <si>
    <t>A-67 (BOT)</t>
  </si>
  <si>
    <t>A-69 (BOT)</t>
  </si>
  <si>
    <t>A-85</t>
  </si>
  <si>
    <t>Ледяной шторм</t>
  </si>
  <si>
    <t>BLUE MUSK</t>
  </si>
  <si>
    <r>
      <t xml:space="preserve">   E-mail:</t>
    </r>
    <r>
      <rPr>
        <b/>
        <sz val="10"/>
        <color indexed="30"/>
        <rFont val="Arial"/>
        <family val="2"/>
      </rPr>
      <t xml:space="preserve"> info@eikosha-jp.ru</t>
    </r>
  </si>
  <si>
    <t xml:space="preserve">   Сайт: http://eikosha-jp.ru/</t>
  </si>
  <si>
    <t>A-73</t>
  </si>
  <si>
    <t>Восточная свежесть</t>
  </si>
  <si>
    <t>A-100</t>
  </si>
  <si>
    <t>Воздушная сладость</t>
  </si>
  <si>
    <t>DRY SQUASH</t>
  </si>
  <si>
    <t>JOLI AIR</t>
  </si>
  <si>
    <t>A-64</t>
  </si>
  <si>
    <t>Соблазнительная свежесть</t>
  </si>
  <si>
    <t>SEXY SQUASH</t>
  </si>
  <si>
    <t xml:space="preserve"> ХИТ ПРОДАЖ !!!</t>
  </si>
  <si>
    <r>
      <rPr>
        <sz val="10"/>
        <color indexed="10"/>
        <rFont val="Arial"/>
        <family val="2"/>
      </rPr>
      <t xml:space="preserve"> ХИТ ПРОДАЖ</t>
    </r>
    <r>
      <rPr>
        <sz val="10"/>
        <rFont val="Arial"/>
        <family val="2"/>
      </rPr>
      <t xml:space="preserve"> !!!</t>
    </r>
  </si>
  <si>
    <r>
      <rPr>
        <sz val="10"/>
        <color indexed="10"/>
        <rFont val="Arial"/>
        <family val="2"/>
      </rPr>
      <t xml:space="preserve"> ХИТ ПРОДАЖ</t>
    </r>
    <r>
      <rPr>
        <sz val="10"/>
        <rFont val="Arial"/>
        <family val="0"/>
      </rPr>
      <t xml:space="preserve"> !!!</t>
    </r>
  </si>
  <si>
    <r>
      <t xml:space="preserve"> </t>
    </r>
    <r>
      <rPr>
        <sz val="10"/>
        <color indexed="10"/>
        <rFont val="Arial"/>
        <family val="2"/>
      </rPr>
      <t>ХИТ ПРОДАЖ</t>
    </r>
    <r>
      <rPr>
        <sz val="10"/>
        <rFont val="Arial"/>
        <family val="0"/>
      </rPr>
      <t xml:space="preserve"> !!!</t>
    </r>
  </si>
  <si>
    <r>
      <t xml:space="preserve"> ХИТ ПРОДАЖ </t>
    </r>
    <r>
      <rPr>
        <sz val="10"/>
        <color indexed="8"/>
        <rFont val="Arial"/>
        <family val="2"/>
      </rPr>
      <t>!!!</t>
    </r>
  </si>
  <si>
    <t xml:space="preserve">   Адрес: 420015, г. Казань, ул. Большая Красная д.53</t>
  </si>
  <si>
    <t xml:space="preserve">   Телефон: 8 (843) 203-40-43, 8 (843) 240-46-90</t>
  </si>
  <si>
    <t xml:space="preserve">  ХИТ ПРОДАЖ !!!</t>
  </si>
  <si>
    <r>
      <rPr>
        <b/>
        <sz val="16"/>
        <rFont val="Arial"/>
        <family val="2"/>
      </rPr>
      <t>Оптовый прайс-лист Eikosha от 25.03.2019</t>
    </r>
    <r>
      <rPr>
        <b/>
        <sz val="14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</si>
</sst>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FC19]d\ mmmm\ yyyy\ &quot;г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0"/>
      <color indexed="3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9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9" fillId="0" borderId="10" xfId="0" applyNumberFormat="1" applyFont="1" applyBorder="1" applyAlignment="1">
      <alignment shrinkToFit="1"/>
    </xf>
    <xf numFmtId="4" fontId="9" fillId="0" borderId="11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 shrinkToFit="1"/>
    </xf>
    <xf numFmtId="49" fontId="5" fillId="33" borderId="14" xfId="0" applyNumberFormat="1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49" fontId="5" fillId="33" borderId="11" xfId="0" applyNumberFormat="1" applyFont="1" applyFill="1" applyBorder="1" applyAlignment="1">
      <alignment shrinkToFit="1"/>
    </xf>
    <xf numFmtId="49" fontId="5" fillId="33" borderId="14" xfId="0" applyNumberFormat="1" applyFont="1" applyFill="1" applyBorder="1" applyAlignment="1">
      <alignment shrinkToFit="1"/>
    </xf>
    <xf numFmtId="49" fontId="9" fillId="33" borderId="14" xfId="0" applyNumberFormat="1" applyFont="1" applyFill="1" applyBorder="1" applyAlignment="1">
      <alignment shrinkToFit="1"/>
    </xf>
    <xf numFmtId="4" fontId="9" fillId="33" borderId="14" xfId="0" applyNumberFormat="1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49" fontId="9" fillId="33" borderId="11" xfId="0" applyNumberFormat="1" applyFont="1" applyFill="1" applyBorder="1" applyAlignment="1">
      <alignment shrinkToFit="1"/>
    </xf>
    <xf numFmtId="4" fontId="5" fillId="33" borderId="15" xfId="0" applyNumberFormat="1" applyFont="1" applyFill="1" applyBorder="1" applyAlignment="1">
      <alignment/>
    </xf>
    <xf numFmtId="49" fontId="9" fillId="34" borderId="10" xfId="0" applyNumberFormat="1" applyFont="1" applyFill="1" applyBorder="1" applyAlignment="1">
      <alignment/>
    </xf>
    <xf numFmtId="49" fontId="9" fillId="34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0" fillId="0" borderId="16" xfId="0" applyFont="1" applyBorder="1" applyAlignment="1">
      <alignment/>
    </xf>
    <xf numFmtId="49" fontId="5" fillId="33" borderId="12" xfId="0" applyNumberFormat="1" applyFont="1" applyFill="1" applyBorder="1" applyAlignment="1">
      <alignment horizontal="left"/>
    </xf>
    <xf numFmtId="49" fontId="5" fillId="33" borderId="17" xfId="0" applyNumberFormat="1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6" fillId="34" borderId="17" xfId="0" applyFont="1" applyFill="1" applyBorder="1" applyAlignment="1">
      <alignment horizontal="left"/>
    </xf>
    <xf numFmtId="0" fontId="0" fillId="34" borderId="17" xfId="0" applyFill="1" applyBorder="1" applyAlignment="1">
      <alignment/>
    </xf>
    <xf numFmtId="0" fontId="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10" xfId="0" applyFont="1" applyBorder="1" applyAlignment="1">
      <alignment horizontal="right"/>
    </xf>
    <xf numFmtId="182" fontId="3" fillId="0" borderId="10" xfId="0" applyNumberFormat="1" applyFont="1" applyBorder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left"/>
    </xf>
    <xf numFmtId="49" fontId="15" fillId="0" borderId="10" xfId="0" applyNumberFormat="1" applyFont="1" applyFill="1" applyBorder="1" applyAlignment="1">
      <alignment/>
    </xf>
    <xf numFmtId="49" fontId="15" fillId="0" borderId="15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left"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4" fontId="9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Alignment="1">
      <alignment/>
    </xf>
    <xf numFmtId="0" fontId="11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/>
    </xf>
    <xf numFmtId="49" fontId="5" fillId="33" borderId="14" xfId="0" applyNumberFormat="1" applyFont="1" applyFill="1" applyBorder="1" applyAlignment="1">
      <alignment shrinkToFit="1"/>
    </xf>
    <xf numFmtId="0" fontId="0" fillId="0" borderId="14" xfId="0" applyBorder="1" applyAlignment="1">
      <alignment shrinkToFit="1"/>
    </xf>
    <xf numFmtId="0" fontId="10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3" fillId="35" borderId="18" xfId="0" applyFont="1" applyFill="1" applyBorder="1" applyAlignment="1">
      <alignment horizontal="center"/>
    </xf>
    <xf numFmtId="0" fontId="0" fillId="35" borderId="19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49" fontId="15" fillId="0" borderId="11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3</xdr:row>
      <xdr:rowOff>47625</xdr:rowOff>
    </xdr:from>
    <xdr:to>
      <xdr:col>7</xdr:col>
      <xdr:colOff>285750</xdr:colOff>
      <xdr:row>5</xdr:row>
      <xdr:rowOff>95250</xdr:rowOff>
    </xdr:to>
    <xdr:pic>
      <xdr:nvPicPr>
        <xdr:cNvPr id="1" name="Рисунок 2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590550"/>
          <a:ext cx="2085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2571750</xdr:colOff>
      <xdr:row>43</xdr:row>
      <xdr:rowOff>28575</xdr:rowOff>
    </xdr:from>
    <xdr:to>
      <xdr:col>2</xdr:col>
      <xdr:colOff>3209925</xdr:colOff>
      <xdr:row>47</xdr:row>
      <xdr:rowOff>28575</xdr:rowOff>
    </xdr:to>
    <xdr:pic>
      <xdr:nvPicPr>
        <xdr:cNvPr id="2" name="Рисунок 3" descr="eikosha_brillian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7115175"/>
          <a:ext cx="638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2762250</xdr:colOff>
      <xdr:row>49</xdr:row>
      <xdr:rowOff>9525</xdr:rowOff>
    </xdr:from>
    <xdr:to>
      <xdr:col>2</xdr:col>
      <xdr:colOff>3219450</xdr:colOff>
      <xdr:row>51</xdr:row>
      <xdr:rowOff>142875</xdr:rowOff>
    </xdr:to>
    <xdr:pic>
      <xdr:nvPicPr>
        <xdr:cNvPr id="3" name="Рисунок 4" descr="eikosha_spirit_2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805815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5</xdr:row>
      <xdr:rowOff>114300</xdr:rowOff>
    </xdr:from>
    <xdr:to>
      <xdr:col>7</xdr:col>
      <xdr:colOff>104775</xdr:colOff>
      <xdr:row>8</xdr:row>
      <xdr:rowOff>28575</xdr:rowOff>
    </xdr:to>
    <xdr:pic>
      <xdr:nvPicPr>
        <xdr:cNvPr id="4" name="Рисунок 16" descr="airspence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1028700"/>
          <a:ext cx="1057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2752725</xdr:colOff>
      <xdr:row>53</xdr:row>
      <xdr:rowOff>19050</xdr:rowOff>
    </xdr:from>
    <xdr:to>
      <xdr:col>2</xdr:col>
      <xdr:colOff>3209925</xdr:colOff>
      <xdr:row>55</xdr:row>
      <xdr:rowOff>38100</xdr:rowOff>
    </xdr:to>
    <xdr:pic>
      <xdr:nvPicPr>
        <xdr:cNvPr id="5" name="Рисунок 18" descr="0dc60b758e7c0d6d932fdcd4f142f1e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52800" y="8715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13</xdr:row>
      <xdr:rowOff>0</xdr:rowOff>
    </xdr:from>
    <xdr:to>
      <xdr:col>2</xdr:col>
      <xdr:colOff>1847850</xdr:colOff>
      <xdr:row>17</xdr:row>
      <xdr:rowOff>19050</xdr:rowOff>
    </xdr:to>
    <xdr:pic>
      <xdr:nvPicPr>
        <xdr:cNvPr id="6" name="Рисунок 25" descr="45348bd4b5cc990cdbc7d815730cc06e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81175" y="22288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1838325</xdr:colOff>
      <xdr:row>13</xdr:row>
      <xdr:rowOff>9525</xdr:rowOff>
    </xdr:from>
    <xdr:to>
      <xdr:col>2</xdr:col>
      <xdr:colOff>2505075</xdr:colOff>
      <xdr:row>17</xdr:row>
      <xdr:rowOff>9525</xdr:rowOff>
    </xdr:to>
    <xdr:pic>
      <xdr:nvPicPr>
        <xdr:cNvPr id="7" name="Рисунок 26" descr="2845cdbfa20a9491b6c55b19b10ad0d9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38400" y="2238375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2514600</xdr:colOff>
      <xdr:row>13</xdr:row>
      <xdr:rowOff>0</xdr:rowOff>
    </xdr:from>
    <xdr:to>
      <xdr:col>2</xdr:col>
      <xdr:colOff>3209925</xdr:colOff>
      <xdr:row>17</xdr:row>
      <xdr:rowOff>19050</xdr:rowOff>
    </xdr:to>
    <xdr:pic>
      <xdr:nvPicPr>
        <xdr:cNvPr id="8" name="Рисунок 27" descr="6ac4ac21d64eb7f803933325476f1659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14675" y="2228850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61</xdr:row>
      <xdr:rowOff>9525</xdr:rowOff>
    </xdr:from>
    <xdr:to>
      <xdr:col>2</xdr:col>
      <xdr:colOff>1371600</xdr:colOff>
      <xdr:row>65</xdr:row>
      <xdr:rowOff>9525</xdr:rowOff>
    </xdr:to>
    <xdr:pic>
      <xdr:nvPicPr>
        <xdr:cNvPr id="9" name="Рисунок 25" descr="45348bd4b5cc990cdbc7d815730cc06e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71675" y="103060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2019300</xdr:colOff>
      <xdr:row>61</xdr:row>
      <xdr:rowOff>19050</xdr:rowOff>
    </xdr:from>
    <xdr:to>
      <xdr:col>2</xdr:col>
      <xdr:colOff>2019300</xdr:colOff>
      <xdr:row>65</xdr:row>
      <xdr:rowOff>0</xdr:rowOff>
    </xdr:to>
    <xdr:pic>
      <xdr:nvPicPr>
        <xdr:cNvPr id="10" name="Рисунок 26" descr="2845cdbfa20a9491b6c55b19b10ad0d9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19375" y="103155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2647950</xdr:colOff>
      <xdr:row>61</xdr:row>
      <xdr:rowOff>9525</xdr:rowOff>
    </xdr:from>
    <xdr:to>
      <xdr:col>2</xdr:col>
      <xdr:colOff>2647950</xdr:colOff>
      <xdr:row>65</xdr:row>
      <xdr:rowOff>9525</xdr:rowOff>
    </xdr:to>
    <xdr:pic>
      <xdr:nvPicPr>
        <xdr:cNvPr id="11" name="Рисунок 27" descr="6ac4ac21d64eb7f803933325476f1659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48025" y="103060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1">
      <selection activeCell="K48" sqref="K48"/>
    </sheetView>
  </sheetViews>
  <sheetFormatPr defaultColWidth="9.140625" defaultRowHeight="12.75"/>
  <cols>
    <col min="1" max="1" width="0.9921875" style="0" customWidth="1"/>
    <col min="2" max="2" width="8.00390625" style="0" customWidth="1"/>
    <col min="3" max="3" width="48.28125" style="0" customWidth="1"/>
    <col min="4" max="4" width="19.57421875" style="0" customWidth="1"/>
    <col min="5" max="5" width="10.7109375" style="0" customWidth="1"/>
    <col min="6" max="6" width="10.8515625" style="0" customWidth="1"/>
    <col min="7" max="7" width="10.140625" style="0" customWidth="1"/>
    <col min="8" max="8" width="10.28125" style="0" customWidth="1"/>
  </cols>
  <sheetData>
    <row r="1" spans="1:8" ht="12.75" customHeight="1">
      <c r="A1" s="2"/>
      <c r="B1" s="52"/>
      <c r="C1" s="52"/>
      <c r="D1" s="52"/>
      <c r="E1" s="52"/>
      <c r="F1" s="52"/>
      <c r="G1" s="52"/>
      <c r="H1" s="52"/>
    </row>
    <row r="2" spans="1:8" ht="18.75" customHeight="1">
      <c r="A2" s="2"/>
      <c r="B2" s="47" t="s">
        <v>167</v>
      </c>
      <c r="C2" s="48"/>
      <c r="D2" s="48"/>
      <c r="E2" s="48"/>
      <c r="F2" s="48"/>
      <c r="G2" s="48"/>
      <c r="H2" s="48"/>
    </row>
    <row r="3" spans="1:8" ht="11.25" customHeight="1">
      <c r="A3" s="2"/>
      <c r="B3" s="53"/>
      <c r="C3" s="53"/>
      <c r="D3" s="53"/>
      <c r="E3" s="53"/>
      <c r="F3" s="53"/>
      <c r="G3" s="53"/>
      <c r="H3" s="53"/>
    </row>
    <row r="4" spans="1:8" ht="14.25" customHeight="1">
      <c r="A4" s="2"/>
      <c r="B4" s="26" t="s">
        <v>88</v>
      </c>
      <c r="C4" s="25"/>
      <c r="D4" s="25"/>
      <c r="E4" s="25"/>
      <c r="F4" s="25"/>
      <c r="G4" s="25"/>
      <c r="H4" s="25"/>
    </row>
    <row r="5" spans="1:8" ht="15" customHeight="1">
      <c r="A5" s="2"/>
      <c r="B5" s="39" t="s">
        <v>164</v>
      </c>
      <c r="C5" s="26"/>
      <c r="D5" s="25"/>
      <c r="E5" s="25"/>
      <c r="F5" s="25"/>
      <c r="G5" s="25"/>
      <c r="H5" s="25"/>
    </row>
    <row r="6" spans="1:8" ht="15" customHeight="1">
      <c r="A6" s="2"/>
      <c r="B6" s="39" t="s">
        <v>165</v>
      </c>
      <c r="C6" s="26"/>
      <c r="D6" s="25"/>
      <c r="E6" s="25"/>
      <c r="F6" s="25"/>
      <c r="G6" s="25"/>
      <c r="H6" s="25"/>
    </row>
    <row r="7" spans="1:8" ht="15" customHeight="1">
      <c r="A7" s="2"/>
      <c r="B7" s="39" t="s">
        <v>148</v>
      </c>
      <c r="C7" s="26"/>
      <c r="D7" s="25"/>
      <c r="E7" s="25"/>
      <c r="F7" s="25"/>
      <c r="G7" s="25"/>
      <c r="H7" s="25"/>
    </row>
    <row r="8" spans="1:8" ht="15.75" customHeight="1">
      <c r="A8" s="1"/>
      <c r="B8" s="39" t="s">
        <v>149</v>
      </c>
      <c r="C8" s="26"/>
      <c r="D8" s="25"/>
      <c r="E8" s="25"/>
      <c r="F8" s="25"/>
      <c r="G8" s="25"/>
      <c r="H8" s="25"/>
    </row>
    <row r="9" spans="1:8" ht="6.75" customHeight="1">
      <c r="A9" s="1"/>
      <c r="B9" s="27"/>
      <c r="C9" s="28"/>
      <c r="D9" s="28"/>
      <c r="E9" s="28"/>
      <c r="F9" s="28"/>
      <c r="G9" s="28"/>
      <c r="H9" s="28"/>
    </row>
    <row r="10" spans="2:8" ht="12.75">
      <c r="B10" s="54" t="s">
        <v>82</v>
      </c>
      <c r="C10" s="55"/>
      <c r="D10" s="56"/>
      <c r="E10" s="56"/>
      <c r="F10" s="56"/>
      <c r="G10" s="56"/>
      <c r="H10" s="57"/>
    </row>
    <row r="11" spans="2:8" ht="12.75">
      <c r="B11" s="58" t="s">
        <v>83</v>
      </c>
      <c r="C11" s="59"/>
      <c r="D11" s="38" t="s">
        <v>113</v>
      </c>
      <c r="E11" s="35" t="s">
        <v>1</v>
      </c>
      <c r="F11" s="36" t="s">
        <v>2</v>
      </c>
      <c r="G11" s="37" t="s">
        <v>111</v>
      </c>
      <c r="H11" s="37" t="s">
        <v>112</v>
      </c>
    </row>
    <row r="12" spans="2:8" ht="12.75">
      <c r="B12" s="23" t="s">
        <v>0</v>
      </c>
      <c r="C12" s="24" t="s">
        <v>86</v>
      </c>
      <c r="D12" s="8"/>
      <c r="E12" s="8"/>
      <c r="F12" s="9"/>
      <c r="G12" s="9"/>
      <c r="H12" s="10"/>
    </row>
    <row r="13" spans="2:8" ht="12.75">
      <c r="B13" s="20" t="s">
        <v>3</v>
      </c>
      <c r="C13" s="3" t="s">
        <v>114</v>
      </c>
      <c r="D13" s="3" t="s">
        <v>115</v>
      </c>
      <c r="E13" s="3" t="s">
        <v>116</v>
      </c>
      <c r="F13" s="4">
        <v>369</v>
      </c>
      <c r="G13" s="5">
        <v>0</v>
      </c>
      <c r="H13" s="5">
        <f>F13*G13</f>
        <v>0</v>
      </c>
    </row>
    <row r="14" spans="2:8" ht="12.75">
      <c r="B14" s="20" t="s">
        <v>3</v>
      </c>
      <c r="C14" s="3" t="s">
        <v>107</v>
      </c>
      <c r="D14" s="3" t="s">
        <v>108</v>
      </c>
      <c r="E14" s="3" t="s">
        <v>109</v>
      </c>
      <c r="F14" s="4">
        <v>369</v>
      </c>
      <c r="G14" s="5">
        <v>0</v>
      </c>
      <c r="H14" s="5">
        <f>F14*G14</f>
        <v>0</v>
      </c>
    </row>
    <row r="15" spans="2:10" ht="12.75" customHeight="1">
      <c r="B15" s="20" t="s">
        <v>3</v>
      </c>
      <c r="C15" s="3" t="s">
        <v>4</v>
      </c>
      <c r="D15" s="3" t="s">
        <v>59</v>
      </c>
      <c r="E15" s="3" t="s">
        <v>5</v>
      </c>
      <c r="F15" s="4">
        <v>369</v>
      </c>
      <c r="G15" s="5">
        <v>0</v>
      </c>
      <c r="H15" s="5">
        <f aca="true" t="shared" si="0" ref="H15:H23">F15*G15</f>
        <v>0</v>
      </c>
      <c r="I15" s="22" t="s">
        <v>81</v>
      </c>
      <c r="J15" s="1"/>
    </row>
    <row r="16" spans="2:8" ht="12.75">
      <c r="B16" s="3" t="s">
        <v>3</v>
      </c>
      <c r="C16" s="3" t="s">
        <v>6</v>
      </c>
      <c r="D16" s="3" t="s">
        <v>60</v>
      </c>
      <c r="E16" s="3" t="s">
        <v>7</v>
      </c>
      <c r="F16" s="4">
        <v>369</v>
      </c>
      <c r="G16" s="5">
        <v>0</v>
      </c>
      <c r="H16" s="21">
        <f t="shared" si="0"/>
        <v>0</v>
      </c>
    </row>
    <row r="17" spans="2:8" ht="12.75">
      <c r="B17" s="3" t="s">
        <v>3</v>
      </c>
      <c r="C17" s="3" t="s">
        <v>8</v>
      </c>
      <c r="D17" s="3" t="s">
        <v>61</v>
      </c>
      <c r="E17" s="3" t="s">
        <v>9</v>
      </c>
      <c r="F17" s="4">
        <v>369</v>
      </c>
      <c r="G17" s="5">
        <v>0</v>
      </c>
      <c r="H17" s="5">
        <f t="shared" si="0"/>
        <v>0</v>
      </c>
    </row>
    <row r="18" spans="2:8" ht="12.75">
      <c r="B18" s="3" t="s">
        <v>3</v>
      </c>
      <c r="C18" s="3" t="s">
        <v>10</v>
      </c>
      <c r="D18" s="3" t="s">
        <v>62</v>
      </c>
      <c r="E18" s="3" t="s">
        <v>11</v>
      </c>
      <c r="F18" s="4">
        <v>369</v>
      </c>
      <c r="G18" s="5">
        <v>0</v>
      </c>
      <c r="H18" s="5">
        <f t="shared" si="0"/>
        <v>0</v>
      </c>
    </row>
    <row r="19" spans="2:8" ht="12.75">
      <c r="B19" s="3" t="s">
        <v>3</v>
      </c>
      <c r="C19" s="3" t="s">
        <v>12</v>
      </c>
      <c r="D19" s="3" t="s">
        <v>13</v>
      </c>
      <c r="E19" s="3" t="s">
        <v>14</v>
      </c>
      <c r="F19" s="4">
        <v>369</v>
      </c>
      <c r="G19" s="5">
        <v>0</v>
      </c>
      <c r="H19" s="5">
        <f t="shared" si="0"/>
        <v>0</v>
      </c>
    </row>
    <row r="20" spans="2:10" ht="12.75">
      <c r="B20" s="3" t="s">
        <v>3</v>
      </c>
      <c r="C20" s="3" t="s">
        <v>15</v>
      </c>
      <c r="D20" s="3" t="s">
        <v>63</v>
      </c>
      <c r="E20" s="3" t="s">
        <v>16</v>
      </c>
      <c r="F20" s="4">
        <v>369</v>
      </c>
      <c r="G20" s="5">
        <v>0</v>
      </c>
      <c r="H20" s="5">
        <f t="shared" si="0"/>
        <v>0</v>
      </c>
      <c r="I20" s="45" t="s">
        <v>81</v>
      </c>
      <c r="J20" s="46"/>
    </row>
    <row r="21" spans="2:8" ht="12.75">
      <c r="B21" s="3" t="s">
        <v>3</v>
      </c>
      <c r="C21" s="3" t="s">
        <v>17</v>
      </c>
      <c r="D21" s="3" t="s">
        <v>18</v>
      </c>
      <c r="E21" s="3" t="s">
        <v>19</v>
      </c>
      <c r="F21" s="4">
        <v>369</v>
      </c>
      <c r="G21" s="5">
        <v>0</v>
      </c>
      <c r="H21" s="5">
        <f t="shared" si="0"/>
        <v>0</v>
      </c>
    </row>
    <row r="22" spans="2:9" ht="12.75">
      <c r="B22" s="3" t="s">
        <v>3</v>
      </c>
      <c r="C22" s="3" t="s">
        <v>20</v>
      </c>
      <c r="D22" s="3" t="s">
        <v>64</v>
      </c>
      <c r="E22" s="3" t="s">
        <v>21</v>
      </c>
      <c r="F22" s="4">
        <v>369</v>
      </c>
      <c r="G22" s="5">
        <v>0</v>
      </c>
      <c r="H22" s="5">
        <f t="shared" si="0"/>
        <v>0</v>
      </c>
      <c r="I22" s="41" t="s">
        <v>161</v>
      </c>
    </row>
    <row r="23" spans="2:10" ht="12.75">
      <c r="B23" s="3" t="s">
        <v>3</v>
      </c>
      <c r="C23" s="3" t="s">
        <v>49</v>
      </c>
      <c r="D23" s="3" t="s">
        <v>103</v>
      </c>
      <c r="E23" s="3" t="s">
        <v>102</v>
      </c>
      <c r="F23" s="4">
        <v>369</v>
      </c>
      <c r="G23" s="5">
        <v>0</v>
      </c>
      <c r="H23" s="5">
        <f t="shared" si="0"/>
        <v>0</v>
      </c>
      <c r="I23" s="45"/>
      <c r="J23" s="46"/>
    </row>
    <row r="24" spans="2:10" ht="12.75">
      <c r="B24" s="19" t="s">
        <v>3</v>
      </c>
      <c r="C24" s="3" t="s">
        <v>23</v>
      </c>
      <c r="D24" s="3" t="s">
        <v>24</v>
      </c>
      <c r="E24" s="3" t="s">
        <v>25</v>
      </c>
      <c r="F24" s="4">
        <v>369</v>
      </c>
      <c r="G24" s="5">
        <v>0</v>
      </c>
      <c r="H24" s="5">
        <f>F24*G24</f>
        <v>0</v>
      </c>
      <c r="I24" s="29" t="s">
        <v>160</v>
      </c>
      <c r="J24" s="1"/>
    </row>
    <row r="25" spans="2:10" ht="12.75">
      <c r="B25" s="3" t="s">
        <v>3</v>
      </c>
      <c r="C25" s="3" t="s">
        <v>26</v>
      </c>
      <c r="D25" s="3" t="s">
        <v>65</v>
      </c>
      <c r="E25" s="3" t="s">
        <v>27</v>
      </c>
      <c r="F25" s="4">
        <v>369</v>
      </c>
      <c r="G25" s="5">
        <v>0</v>
      </c>
      <c r="H25" s="5">
        <f>F25*G25</f>
        <v>0</v>
      </c>
      <c r="I25" s="29"/>
      <c r="J25" s="1"/>
    </row>
    <row r="26" spans="2:10" ht="12.75">
      <c r="B26" s="3" t="s">
        <v>3</v>
      </c>
      <c r="C26" s="3" t="s">
        <v>37</v>
      </c>
      <c r="D26" s="3" t="s">
        <v>71</v>
      </c>
      <c r="E26" s="3" t="s">
        <v>38</v>
      </c>
      <c r="F26" s="4">
        <v>369</v>
      </c>
      <c r="G26" s="5">
        <v>0</v>
      </c>
      <c r="H26" s="5">
        <f>F26*G26</f>
        <v>0</v>
      </c>
      <c r="I26" s="45"/>
      <c r="J26" s="46"/>
    </row>
    <row r="27" spans="2:9" ht="12.75">
      <c r="B27" s="3" t="s">
        <v>3</v>
      </c>
      <c r="C27" s="3" t="s">
        <v>39</v>
      </c>
      <c r="D27" s="3" t="s">
        <v>72</v>
      </c>
      <c r="E27" s="3" t="s">
        <v>40</v>
      </c>
      <c r="F27" s="4">
        <v>369</v>
      </c>
      <c r="G27" s="5">
        <v>0</v>
      </c>
      <c r="H27" s="5">
        <f>F27*G27</f>
        <v>0</v>
      </c>
      <c r="I27" s="41" t="s">
        <v>162</v>
      </c>
    </row>
    <row r="28" spans="2:8" ht="12.75">
      <c r="B28" s="3" t="s">
        <v>3</v>
      </c>
      <c r="C28" s="3" t="s">
        <v>101</v>
      </c>
      <c r="D28" s="3" t="s">
        <v>74</v>
      </c>
      <c r="E28" s="3" t="s">
        <v>100</v>
      </c>
      <c r="F28" s="4">
        <v>369</v>
      </c>
      <c r="G28" s="5">
        <v>0</v>
      </c>
      <c r="H28" s="5">
        <f aca="true" t="shared" si="1" ref="H28:H38">F28*G28</f>
        <v>0</v>
      </c>
    </row>
    <row r="29" spans="2:10" ht="12.75">
      <c r="B29" s="3" t="s">
        <v>3</v>
      </c>
      <c r="C29" s="3" t="s">
        <v>42</v>
      </c>
      <c r="D29" s="3" t="s">
        <v>58</v>
      </c>
      <c r="E29" s="3" t="s">
        <v>43</v>
      </c>
      <c r="F29" s="4">
        <v>369</v>
      </c>
      <c r="G29" s="5">
        <v>0</v>
      </c>
      <c r="H29" s="5">
        <f t="shared" si="1"/>
        <v>0</v>
      </c>
      <c r="I29" s="45"/>
      <c r="J29" s="46"/>
    </row>
    <row r="30" spans="2:10" ht="12.75">
      <c r="B30" s="3" t="s">
        <v>3</v>
      </c>
      <c r="C30" s="3" t="s">
        <v>75</v>
      </c>
      <c r="D30" s="3" t="s">
        <v>57</v>
      </c>
      <c r="E30" s="3" t="s">
        <v>41</v>
      </c>
      <c r="F30" s="4">
        <v>369</v>
      </c>
      <c r="G30" s="5">
        <v>0</v>
      </c>
      <c r="H30" s="5">
        <f t="shared" si="1"/>
        <v>0</v>
      </c>
      <c r="I30" s="45"/>
      <c r="J30" s="46"/>
    </row>
    <row r="31" spans="2:9" ht="12.75">
      <c r="B31" s="3" t="s">
        <v>3</v>
      </c>
      <c r="C31" s="3" t="s">
        <v>158</v>
      </c>
      <c r="D31" s="3" t="s">
        <v>157</v>
      </c>
      <c r="E31" s="3" t="s">
        <v>156</v>
      </c>
      <c r="F31" s="4">
        <v>369</v>
      </c>
      <c r="G31" s="5">
        <v>0</v>
      </c>
      <c r="H31" s="5">
        <f t="shared" si="1"/>
        <v>0</v>
      </c>
      <c r="I31" s="40" t="s">
        <v>166</v>
      </c>
    </row>
    <row r="32" spans="2:8" ht="12.75">
      <c r="B32" s="3" t="s">
        <v>3</v>
      </c>
      <c r="C32" s="3" t="s">
        <v>28</v>
      </c>
      <c r="D32" s="3" t="s">
        <v>66</v>
      </c>
      <c r="E32" s="3" t="s">
        <v>29</v>
      </c>
      <c r="F32" s="4">
        <v>369</v>
      </c>
      <c r="G32" s="5">
        <v>0</v>
      </c>
      <c r="H32" s="5">
        <f t="shared" si="1"/>
        <v>0</v>
      </c>
    </row>
    <row r="33" spans="2:8" ht="12.75">
      <c r="B33" s="3" t="s">
        <v>3</v>
      </c>
      <c r="C33" s="3" t="s">
        <v>31</v>
      </c>
      <c r="D33" s="3" t="s">
        <v>68</v>
      </c>
      <c r="E33" s="3" t="s">
        <v>32</v>
      </c>
      <c r="F33" s="4">
        <v>369</v>
      </c>
      <c r="G33" s="5">
        <v>0</v>
      </c>
      <c r="H33" s="5">
        <f t="shared" si="1"/>
        <v>0</v>
      </c>
    </row>
    <row r="34" spans="2:8" ht="12.75">
      <c r="B34" s="3" t="s">
        <v>3</v>
      </c>
      <c r="C34" s="3" t="s">
        <v>53</v>
      </c>
      <c r="D34" s="3" t="s">
        <v>54</v>
      </c>
      <c r="E34" s="3" t="s">
        <v>55</v>
      </c>
      <c r="F34" s="4">
        <v>369</v>
      </c>
      <c r="G34" s="5">
        <v>0</v>
      </c>
      <c r="H34" s="5">
        <f t="shared" si="1"/>
        <v>0</v>
      </c>
    </row>
    <row r="35" spans="2:10" ht="12.75">
      <c r="B35" s="3" t="s">
        <v>3</v>
      </c>
      <c r="C35" s="3" t="s">
        <v>56</v>
      </c>
      <c r="D35" s="3" t="s">
        <v>79</v>
      </c>
      <c r="E35" s="3" t="s">
        <v>76</v>
      </c>
      <c r="F35" s="4">
        <v>369</v>
      </c>
      <c r="G35" s="5">
        <v>0</v>
      </c>
      <c r="H35" s="5">
        <f t="shared" si="1"/>
        <v>0</v>
      </c>
      <c r="I35" s="45"/>
      <c r="J35" s="46"/>
    </row>
    <row r="36" spans="2:8" ht="12.75">
      <c r="B36" s="3" t="s">
        <v>3</v>
      </c>
      <c r="C36" s="3" t="s">
        <v>78</v>
      </c>
      <c r="D36" s="3" t="s">
        <v>80</v>
      </c>
      <c r="E36" s="3" t="s">
        <v>77</v>
      </c>
      <c r="F36" s="4">
        <v>369</v>
      </c>
      <c r="G36" s="5">
        <v>0</v>
      </c>
      <c r="H36" s="5">
        <f t="shared" si="1"/>
        <v>0</v>
      </c>
    </row>
    <row r="37" spans="2:10" ht="12.75">
      <c r="B37" s="3" t="s">
        <v>3</v>
      </c>
      <c r="C37" s="3" t="s">
        <v>35</v>
      </c>
      <c r="D37" s="3" t="s">
        <v>70</v>
      </c>
      <c r="E37" s="3" t="s">
        <v>36</v>
      </c>
      <c r="F37" s="4">
        <v>369</v>
      </c>
      <c r="G37" s="5">
        <v>0</v>
      </c>
      <c r="H37" s="5">
        <f t="shared" si="1"/>
        <v>0</v>
      </c>
      <c r="I37" s="30" t="s">
        <v>0</v>
      </c>
      <c r="J37" s="1"/>
    </row>
    <row r="38" spans="2:10" ht="12.75">
      <c r="B38" s="3" t="s">
        <v>3</v>
      </c>
      <c r="C38" s="3" t="s">
        <v>33</v>
      </c>
      <c r="D38" s="3" t="s">
        <v>69</v>
      </c>
      <c r="E38" s="3" t="s">
        <v>34</v>
      </c>
      <c r="F38" s="4">
        <v>369</v>
      </c>
      <c r="G38" s="5">
        <v>0</v>
      </c>
      <c r="H38" s="5">
        <f t="shared" si="1"/>
        <v>0</v>
      </c>
      <c r="I38" s="60" t="s">
        <v>0</v>
      </c>
      <c r="J38" s="46"/>
    </row>
    <row r="39" spans="2:10" ht="12.75">
      <c r="B39" s="3" t="s">
        <v>3</v>
      </c>
      <c r="C39" s="3" t="s">
        <v>105</v>
      </c>
      <c r="D39" s="3" t="s">
        <v>106</v>
      </c>
      <c r="E39" s="3" t="s">
        <v>104</v>
      </c>
      <c r="F39" s="4">
        <v>369</v>
      </c>
      <c r="G39" s="5">
        <v>0</v>
      </c>
      <c r="H39" s="5">
        <f>F39*G39</f>
        <v>0</v>
      </c>
      <c r="I39" s="51"/>
      <c r="J39" s="46"/>
    </row>
    <row r="40" spans="2:10" ht="12.75">
      <c r="B40" s="3" t="s">
        <v>3</v>
      </c>
      <c r="C40" s="3" t="s">
        <v>155</v>
      </c>
      <c r="D40" s="3" t="s">
        <v>153</v>
      </c>
      <c r="E40" s="3" t="s">
        <v>152</v>
      </c>
      <c r="F40" s="4">
        <v>369</v>
      </c>
      <c r="G40" s="5">
        <v>0</v>
      </c>
      <c r="H40" s="5">
        <f>F40*G40</f>
        <v>0</v>
      </c>
      <c r="I40" s="30"/>
      <c r="J40" s="1"/>
    </row>
    <row r="41" spans="2:10" ht="12.75">
      <c r="B41" s="3" t="s">
        <v>3</v>
      </c>
      <c r="C41" s="3" t="s">
        <v>154</v>
      </c>
      <c r="D41" s="3" t="s">
        <v>151</v>
      </c>
      <c r="E41" s="3" t="s">
        <v>150</v>
      </c>
      <c r="F41" s="4">
        <v>369</v>
      </c>
      <c r="G41" s="5">
        <v>0</v>
      </c>
      <c r="H41" s="5">
        <f>F41*G41</f>
        <v>0</v>
      </c>
      <c r="I41" s="30" t="s">
        <v>163</v>
      </c>
      <c r="J41" s="1"/>
    </row>
    <row r="42" spans="2:10" ht="12.75">
      <c r="B42" s="3" t="s">
        <v>3</v>
      </c>
      <c r="C42" s="3" t="s">
        <v>147</v>
      </c>
      <c r="D42" s="3" t="s">
        <v>146</v>
      </c>
      <c r="E42" s="3" t="s">
        <v>145</v>
      </c>
      <c r="F42" s="4">
        <v>369</v>
      </c>
      <c r="G42" s="5">
        <v>0</v>
      </c>
      <c r="H42" s="5">
        <f>F42*G42</f>
        <v>0</v>
      </c>
      <c r="I42" s="30" t="s">
        <v>163</v>
      </c>
      <c r="J42" s="31"/>
    </row>
    <row r="43" spans="2:10" ht="12.75">
      <c r="B43" s="11"/>
      <c r="C43" s="49" t="s">
        <v>85</v>
      </c>
      <c r="D43" s="50"/>
      <c r="E43" s="13"/>
      <c r="F43" s="42"/>
      <c r="G43" s="43"/>
      <c r="H43" s="44"/>
      <c r="I43" s="32" t="s">
        <v>0</v>
      </c>
      <c r="J43" s="31"/>
    </row>
    <row r="44" spans="2:10" ht="12.75">
      <c r="B44" s="7" t="s">
        <v>3</v>
      </c>
      <c r="C44" s="7" t="s">
        <v>89</v>
      </c>
      <c r="D44" s="7" t="s">
        <v>59</v>
      </c>
      <c r="E44" s="7" t="s">
        <v>44</v>
      </c>
      <c r="F44" s="6">
        <v>440</v>
      </c>
      <c r="G44" s="5">
        <v>0</v>
      </c>
      <c r="H44" s="5">
        <f>F44*G44</f>
        <v>0</v>
      </c>
      <c r="I44" s="30"/>
      <c r="J44" s="1"/>
    </row>
    <row r="45" spans="2:10" ht="12.75">
      <c r="B45" s="3" t="s">
        <v>3</v>
      </c>
      <c r="C45" s="3" t="s">
        <v>90</v>
      </c>
      <c r="D45" s="3" t="s">
        <v>13</v>
      </c>
      <c r="E45" s="3" t="s">
        <v>45</v>
      </c>
      <c r="F45" s="6">
        <v>440</v>
      </c>
      <c r="G45" s="5">
        <v>0</v>
      </c>
      <c r="H45" s="5">
        <f>F45*G45</f>
        <v>0</v>
      </c>
      <c r="I45" s="32" t="s">
        <v>0</v>
      </c>
      <c r="J45" s="1"/>
    </row>
    <row r="46" spans="2:10" ht="12.75">
      <c r="B46" s="3" t="s">
        <v>3</v>
      </c>
      <c r="C46" s="3" t="s">
        <v>94</v>
      </c>
      <c r="D46" s="3" t="s">
        <v>63</v>
      </c>
      <c r="E46" s="3" t="s">
        <v>46</v>
      </c>
      <c r="F46" s="6">
        <v>440</v>
      </c>
      <c r="G46" s="5">
        <v>0</v>
      </c>
      <c r="H46" s="5">
        <f>F46*G46</f>
        <v>0</v>
      </c>
      <c r="I46" s="32" t="s">
        <v>159</v>
      </c>
      <c r="J46" s="1"/>
    </row>
    <row r="47" spans="2:10" ht="12.75">
      <c r="B47" s="3" t="s">
        <v>3</v>
      </c>
      <c r="C47" s="3" t="s">
        <v>91</v>
      </c>
      <c r="D47" s="3" t="s">
        <v>73</v>
      </c>
      <c r="E47" s="3" t="s">
        <v>47</v>
      </c>
      <c r="F47" s="6">
        <v>440</v>
      </c>
      <c r="G47" s="5">
        <v>0</v>
      </c>
      <c r="H47" s="5">
        <f>F47*G47</f>
        <v>0</v>
      </c>
      <c r="I47" s="32"/>
      <c r="J47" s="1"/>
    </row>
    <row r="48" spans="2:10" ht="12.75">
      <c r="B48" s="3" t="s">
        <v>3</v>
      </c>
      <c r="C48" s="3" t="s">
        <v>93</v>
      </c>
      <c r="D48" s="3" t="s">
        <v>64</v>
      </c>
      <c r="E48" s="3" t="s">
        <v>48</v>
      </c>
      <c r="F48" s="6">
        <v>440</v>
      </c>
      <c r="G48" s="5">
        <v>0</v>
      </c>
      <c r="H48" s="5">
        <f>F48*G48</f>
        <v>0</v>
      </c>
      <c r="I48" s="32" t="s">
        <v>159</v>
      </c>
      <c r="J48" s="1"/>
    </row>
    <row r="49" spans="2:8" ht="12" customHeight="1">
      <c r="B49" s="11"/>
      <c r="C49" s="12" t="s">
        <v>84</v>
      </c>
      <c r="D49" s="12"/>
      <c r="E49" s="13"/>
      <c r="F49" s="14"/>
      <c r="G49" s="15"/>
      <c r="H49" s="16"/>
    </row>
    <row r="50" spans="2:10" ht="12.75">
      <c r="B50" s="3" t="s">
        <v>3</v>
      </c>
      <c r="C50" s="3" t="s">
        <v>92</v>
      </c>
      <c r="D50" s="3" t="s">
        <v>59</v>
      </c>
      <c r="E50" s="3" t="s">
        <v>50</v>
      </c>
      <c r="F50" s="6">
        <v>405</v>
      </c>
      <c r="G50" s="5">
        <v>0</v>
      </c>
      <c r="H50" s="5">
        <f>F50*G50</f>
        <v>0</v>
      </c>
      <c r="I50" s="45"/>
      <c r="J50" s="46"/>
    </row>
    <row r="51" spans="2:8" ht="12.75">
      <c r="B51" s="3" t="s">
        <v>3</v>
      </c>
      <c r="C51" s="3" t="s">
        <v>95</v>
      </c>
      <c r="D51" s="3" t="s">
        <v>13</v>
      </c>
      <c r="E51" s="3" t="s">
        <v>51</v>
      </c>
      <c r="F51" s="6">
        <v>405</v>
      </c>
      <c r="G51" s="5">
        <v>0</v>
      </c>
      <c r="H51" s="5">
        <f>F51*G51</f>
        <v>0</v>
      </c>
    </row>
    <row r="52" spans="2:10" ht="12.75">
      <c r="B52" s="3" t="s">
        <v>3</v>
      </c>
      <c r="C52" s="3" t="s">
        <v>96</v>
      </c>
      <c r="D52" s="3" t="s">
        <v>63</v>
      </c>
      <c r="E52" s="3" t="s">
        <v>52</v>
      </c>
      <c r="F52" s="6">
        <v>405</v>
      </c>
      <c r="G52" s="5">
        <v>0</v>
      </c>
      <c r="H52" s="5">
        <f>F52*G52</f>
        <v>0</v>
      </c>
      <c r="I52" s="45"/>
      <c r="J52" s="46"/>
    </row>
    <row r="53" spans="2:8" ht="12.75">
      <c r="B53" s="17"/>
      <c r="C53" s="8" t="s">
        <v>99</v>
      </c>
      <c r="D53" s="8"/>
      <c r="E53" s="8"/>
      <c r="F53" s="9"/>
      <c r="G53" s="8"/>
      <c r="H53" s="18"/>
    </row>
    <row r="54" spans="2:10" ht="16.5" customHeight="1">
      <c r="B54" s="3" t="s">
        <v>3</v>
      </c>
      <c r="C54" s="3" t="s">
        <v>98</v>
      </c>
      <c r="D54" s="3" t="s">
        <v>63</v>
      </c>
      <c r="E54" s="3" t="s">
        <v>97</v>
      </c>
      <c r="F54" s="6">
        <v>470</v>
      </c>
      <c r="G54" s="5">
        <v>0</v>
      </c>
      <c r="H54" s="5">
        <f>F54*G54</f>
        <v>0</v>
      </c>
      <c r="I54" s="45"/>
      <c r="J54" s="46"/>
    </row>
    <row r="55" spans="7:8" ht="17.25" customHeight="1">
      <c r="G55" s="33" t="s">
        <v>110</v>
      </c>
      <c r="H55" s="34">
        <f>SUM(H14:H54)</f>
        <v>0</v>
      </c>
    </row>
    <row r="56" spans="8:10" ht="16.5" customHeight="1">
      <c r="H56" s="62"/>
      <c r="I56" s="61"/>
      <c r="J56" s="46"/>
    </row>
    <row r="58" spans="2:8" ht="17.25" customHeight="1">
      <c r="B58" s="54" t="s">
        <v>117</v>
      </c>
      <c r="C58" s="55"/>
      <c r="D58" s="56"/>
      <c r="E58" s="56"/>
      <c r="F58" s="56"/>
      <c r="G58" s="56"/>
      <c r="H58" s="57"/>
    </row>
    <row r="59" spans="2:8" ht="12.75">
      <c r="B59" s="58" t="s">
        <v>83</v>
      </c>
      <c r="C59" s="59"/>
      <c r="D59" s="38" t="s">
        <v>113</v>
      </c>
      <c r="E59" s="35" t="s">
        <v>1</v>
      </c>
      <c r="F59" s="36" t="s">
        <v>2</v>
      </c>
      <c r="G59" s="37" t="s">
        <v>111</v>
      </c>
      <c r="H59" s="37" t="s">
        <v>112</v>
      </c>
    </row>
    <row r="60" spans="2:8" ht="17.25" customHeight="1">
      <c r="B60" s="23" t="s">
        <v>0</v>
      </c>
      <c r="C60" s="24"/>
      <c r="D60" s="8"/>
      <c r="E60" s="8"/>
      <c r="F60" s="9"/>
      <c r="G60" s="9"/>
      <c r="H60" s="10"/>
    </row>
    <row r="61" spans="2:8" ht="15.75" customHeight="1">
      <c r="B61" s="20" t="s">
        <v>3</v>
      </c>
      <c r="C61" s="3" t="s">
        <v>114</v>
      </c>
      <c r="D61" s="3" t="s">
        <v>115</v>
      </c>
      <c r="E61" s="3" t="s">
        <v>118</v>
      </c>
      <c r="F61" s="4">
        <v>40</v>
      </c>
      <c r="G61" s="5">
        <v>0</v>
      </c>
      <c r="H61" s="5">
        <f aca="true" t="shared" si="2" ref="H61:H86">F61*G61</f>
        <v>0</v>
      </c>
    </row>
    <row r="62" spans="2:8" ht="12.75">
      <c r="B62" s="20" t="s">
        <v>3</v>
      </c>
      <c r="C62" s="3" t="s">
        <v>107</v>
      </c>
      <c r="D62" s="3" t="s">
        <v>108</v>
      </c>
      <c r="E62" s="3" t="s">
        <v>119</v>
      </c>
      <c r="F62" s="4">
        <v>40</v>
      </c>
      <c r="G62" s="5">
        <v>0</v>
      </c>
      <c r="H62" s="5">
        <f t="shared" si="2"/>
        <v>0</v>
      </c>
    </row>
    <row r="63" spans="2:8" ht="12.75">
      <c r="B63" s="20" t="s">
        <v>3</v>
      </c>
      <c r="C63" s="3" t="s">
        <v>4</v>
      </c>
      <c r="D63" s="3" t="s">
        <v>59</v>
      </c>
      <c r="E63" s="3" t="s">
        <v>120</v>
      </c>
      <c r="F63" s="4">
        <v>40</v>
      </c>
      <c r="G63" s="5">
        <v>0</v>
      </c>
      <c r="H63" s="5">
        <f t="shared" si="2"/>
        <v>0</v>
      </c>
    </row>
    <row r="64" spans="2:8" ht="12.75">
      <c r="B64" s="3" t="s">
        <v>3</v>
      </c>
      <c r="C64" s="3" t="s">
        <v>6</v>
      </c>
      <c r="D64" s="3" t="s">
        <v>60</v>
      </c>
      <c r="E64" s="3" t="s">
        <v>121</v>
      </c>
      <c r="F64" s="4">
        <v>40</v>
      </c>
      <c r="G64" s="5">
        <v>0</v>
      </c>
      <c r="H64" s="21">
        <f t="shared" si="2"/>
        <v>0</v>
      </c>
    </row>
    <row r="65" spans="2:8" ht="14.25" customHeight="1">
      <c r="B65" s="3" t="s">
        <v>3</v>
      </c>
      <c r="C65" s="3" t="s">
        <v>8</v>
      </c>
      <c r="D65" s="3" t="s">
        <v>61</v>
      </c>
      <c r="E65" s="3" t="s">
        <v>122</v>
      </c>
      <c r="F65" s="4">
        <v>40</v>
      </c>
      <c r="G65" s="5">
        <v>0</v>
      </c>
      <c r="H65" s="5">
        <f t="shared" si="2"/>
        <v>0</v>
      </c>
    </row>
    <row r="66" spans="2:8" ht="18" customHeight="1">
      <c r="B66" s="3" t="s">
        <v>3</v>
      </c>
      <c r="C66" s="3" t="s">
        <v>10</v>
      </c>
      <c r="D66" s="3" t="s">
        <v>62</v>
      </c>
      <c r="E66" s="3" t="s">
        <v>123</v>
      </c>
      <c r="F66" s="4">
        <v>40</v>
      </c>
      <c r="G66" s="5">
        <v>0</v>
      </c>
      <c r="H66" s="5">
        <f t="shared" si="2"/>
        <v>0</v>
      </c>
    </row>
    <row r="67" spans="2:8" ht="12.75">
      <c r="B67" s="3" t="s">
        <v>3</v>
      </c>
      <c r="C67" s="3" t="s">
        <v>12</v>
      </c>
      <c r="D67" s="3" t="s">
        <v>13</v>
      </c>
      <c r="E67" s="3" t="s">
        <v>124</v>
      </c>
      <c r="F67" s="4">
        <v>40</v>
      </c>
      <c r="G67" s="5">
        <v>0</v>
      </c>
      <c r="H67" s="5">
        <f t="shared" si="2"/>
        <v>0</v>
      </c>
    </row>
    <row r="68" spans="2:8" ht="12.75">
      <c r="B68" s="3" t="s">
        <v>3</v>
      </c>
      <c r="C68" s="3" t="s">
        <v>15</v>
      </c>
      <c r="D68" s="3" t="s">
        <v>63</v>
      </c>
      <c r="E68" s="3" t="s">
        <v>125</v>
      </c>
      <c r="F68" s="4">
        <v>40</v>
      </c>
      <c r="G68" s="5">
        <v>0</v>
      </c>
      <c r="H68" s="5">
        <f t="shared" si="2"/>
        <v>0</v>
      </c>
    </row>
    <row r="69" spans="2:8" ht="12.75">
      <c r="B69" s="3" t="s">
        <v>3</v>
      </c>
      <c r="C69" s="3" t="s">
        <v>17</v>
      </c>
      <c r="D69" s="3" t="s">
        <v>18</v>
      </c>
      <c r="E69" s="3" t="s">
        <v>126</v>
      </c>
      <c r="F69" s="4">
        <v>40</v>
      </c>
      <c r="G69" s="5">
        <v>0</v>
      </c>
      <c r="H69" s="5">
        <f t="shared" si="2"/>
        <v>0</v>
      </c>
    </row>
    <row r="70" spans="2:8" ht="12.75">
      <c r="B70" s="3" t="s">
        <v>3</v>
      </c>
      <c r="C70" s="3" t="s">
        <v>20</v>
      </c>
      <c r="D70" s="3" t="s">
        <v>64</v>
      </c>
      <c r="E70" s="3" t="s">
        <v>127</v>
      </c>
      <c r="F70" s="4">
        <v>40</v>
      </c>
      <c r="G70" s="5">
        <v>0</v>
      </c>
      <c r="H70" s="5">
        <f t="shared" si="2"/>
        <v>0</v>
      </c>
    </row>
    <row r="71" spans="2:8" ht="12.75">
      <c r="B71" s="3" t="s">
        <v>3</v>
      </c>
      <c r="C71" s="3" t="s">
        <v>49</v>
      </c>
      <c r="D71" s="3" t="s">
        <v>103</v>
      </c>
      <c r="E71" s="3" t="s">
        <v>128</v>
      </c>
      <c r="F71" s="4">
        <v>40</v>
      </c>
      <c r="G71" s="5">
        <v>0</v>
      </c>
      <c r="H71" s="5">
        <f t="shared" si="2"/>
        <v>0</v>
      </c>
    </row>
    <row r="72" spans="2:8" ht="12.75">
      <c r="B72" s="3" t="s">
        <v>3</v>
      </c>
      <c r="C72" s="3" t="s">
        <v>30</v>
      </c>
      <c r="D72" s="3" t="s">
        <v>67</v>
      </c>
      <c r="E72" s="3" t="s">
        <v>129</v>
      </c>
      <c r="F72" s="4">
        <v>40</v>
      </c>
      <c r="G72" s="5">
        <v>0</v>
      </c>
      <c r="H72" s="5">
        <f t="shared" si="2"/>
        <v>0</v>
      </c>
    </row>
    <row r="73" spans="2:8" ht="12.75">
      <c r="B73" s="19" t="s">
        <v>3</v>
      </c>
      <c r="C73" s="3" t="s">
        <v>23</v>
      </c>
      <c r="D73" s="3" t="s">
        <v>24</v>
      </c>
      <c r="E73" s="3" t="s">
        <v>130</v>
      </c>
      <c r="F73" s="4">
        <v>40</v>
      </c>
      <c r="G73" s="5">
        <v>0</v>
      </c>
      <c r="H73" s="5">
        <f t="shared" si="2"/>
        <v>0</v>
      </c>
    </row>
    <row r="74" spans="2:8" ht="12.75">
      <c r="B74" s="3" t="s">
        <v>3</v>
      </c>
      <c r="C74" s="3" t="s">
        <v>26</v>
      </c>
      <c r="D74" s="3" t="s">
        <v>65</v>
      </c>
      <c r="E74" s="3" t="s">
        <v>131</v>
      </c>
      <c r="F74" s="4">
        <v>40</v>
      </c>
      <c r="G74" s="5">
        <v>0</v>
      </c>
      <c r="H74" s="5">
        <f t="shared" si="2"/>
        <v>0</v>
      </c>
    </row>
    <row r="75" spans="2:8" ht="12.75">
      <c r="B75" s="3" t="s">
        <v>3</v>
      </c>
      <c r="C75" s="3" t="s">
        <v>37</v>
      </c>
      <c r="D75" s="3" t="s">
        <v>71</v>
      </c>
      <c r="E75" s="3" t="s">
        <v>132</v>
      </c>
      <c r="F75" s="4">
        <v>40</v>
      </c>
      <c r="G75" s="5">
        <v>0</v>
      </c>
      <c r="H75" s="5">
        <f t="shared" si="2"/>
        <v>0</v>
      </c>
    </row>
    <row r="76" spans="2:8" ht="12.75">
      <c r="B76" s="3" t="s">
        <v>3</v>
      </c>
      <c r="C76" s="3" t="s">
        <v>39</v>
      </c>
      <c r="D76" s="3" t="s">
        <v>72</v>
      </c>
      <c r="E76" s="3" t="s">
        <v>133</v>
      </c>
      <c r="F76" s="4">
        <v>40</v>
      </c>
      <c r="G76" s="5">
        <v>0</v>
      </c>
      <c r="H76" s="5">
        <f t="shared" si="2"/>
        <v>0</v>
      </c>
    </row>
    <row r="77" spans="2:8" ht="12.75">
      <c r="B77" s="3" t="s">
        <v>3</v>
      </c>
      <c r="C77" s="3" t="s">
        <v>42</v>
      </c>
      <c r="D77" s="3" t="s">
        <v>58</v>
      </c>
      <c r="E77" s="3" t="s">
        <v>134</v>
      </c>
      <c r="F77" s="4">
        <v>40</v>
      </c>
      <c r="G77" s="5">
        <v>0</v>
      </c>
      <c r="H77" s="5">
        <f t="shared" si="2"/>
        <v>0</v>
      </c>
    </row>
    <row r="78" spans="2:8" ht="12.75">
      <c r="B78" s="3" t="s">
        <v>3</v>
      </c>
      <c r="C78" s="3" t="s">
        <v>75</v>
      </c>
      <c r="D78" s="3" t="s">
        <v>57</v>
      </c>
      <c r="E78" s="3" t="s">
        <v>135</v>
      </c>
      <c r="F78" s="4">
        <v>40</v>
      </c>
      <c r="G78" s="5">
        <v>0</v>
      </c>
      <c r="H78" s="5">
        <f t="shared" si="2"/>
        <v>0</v>
      </c>
    </row>
    <row r="79" spans="2:8" ht="12.75">
      <c r="B79" s="3" t="s">
        <v>3</v>
      </c>
      <c r="C79" s="3" t="s">
        <v>28</v>
      </c>
      <c r="D79" s="3" t="s">
        <v>66</v>
      </c>
      <c r="E79" s="3" t="s">
        <v>136</v>
      </c>
      <c r="F79" s="4">
        <v>40</v>
      </c>
      <c r="G79" s="5">
        <v>0</v>
      </c>
      <c r="H79" s="5">
        <f t="shared" si="2"/>
        <v>0</v>
      </c>
    </row>
    <row r="80" spans="2:8" ht="12.75">
      <c r="B80" s="3" t="s">
        <v>3</v>
      </c>
      <c r="C80" s="3" t="s">
        <v>31</v>
      </c>
      <c r="D80" s="3" t="s">
        <v>68</v>
      </c>
      <c r="E80" s="3" t="s">
        <v>137</v>
      </c>
      <c r="F80" s="4">
        <v>40</v>
      </c>
      <c r="G80" s="5">
        <v>0</v>
      </c>
      <c r="H80" s="5">
        <f t="shared" si="2"/>
        <v>0</v>
      </c>
    </row>
    <row r="81" spans="2:8" ht="12.75">
      <c r="B81" s="3" t="s">
        <v>3</v>
      </c>
      <c r="C81" s="3" t="s">
        <v>53</v>
      </c>
      <c r="D81" s="3" t="s">
        <v>54</v>
      </c>
      <c r="E81" s="3" t="s">
        <v>138</v>
      </c>
      <c r="F81" s="4">
        <v>40</v>
      </c>
      <c r="G81" s="5">
        <v>0</v>
      </c>
      <c r="H81" s="5">
        <f t="shared" si="2"/>
        <v>0</v>
      </c>
    </row>
    <row r="82" spans="2:8" ht="12.75">
      <c r="B82" s="3" t="s">
        <v>3</v>
      </c>
      <c r="C82" s="3" t="s">
        <v>56</v>
      </c>
      <c r="D82" s="3" t="s">
        <v>79</v>
      </c>
      <c r="E82" s="3" t="s">
        <v>139</v>
      </c>
      <c r="F82" s="4">
        <v>40</v>
      </c>
      <c r="G82" s="5">
        <v>0</v>
      </c>
      <c r="H82" s="5">
        <f t="shared" si="2"/>
        <v>0</v>
      </c>
    </row>
    <row r="83" spans="2:8" ht="12.75">
      <c r="B83" s="3" t="s">
        <v>3</v>
      </c>
      <c r="C83" s="3" t="s">
        <v>78</v>
      </c>
      <c r="D83" s="3" t="s">
        <v>80</v>
      </c>
      <c r="E83" s="3" t="s">
        <v>140</v>
      </c>
      <c r="F83" s="4">
        <v>40</v>
      </c>
      <c r="G83" s="5">
        <v>0</v>
      </c>
      <c r="H83" s="5">
        <f t="shared" si="2"/>
        <v>0</v>
      </c>
    </row>
    <row r="84" spans="2:8" ht="12.75">
      <c r="B84" s="3" t="s">
        <v>3</v>
      </c>
      <c r="C84" s="3" t="s">
        <v>35</v>
      </c>
      <c r="D84" s="3" t="s">
        <v>70</v>
      </c>
      <c r="E84" s="3" t="s">
        <v>141</v>
      </c>
      <c r="F84" s="4">
        <v>40</v>
      </c>
      <c r="G84" s="5">
        <v>0</v>
      </c>
      <c r="H84" s="5">
        <f t="shared" si="2"/>
        <v>0</v>
      </c>
    </row>
    <row r="85" spans="2:8" ht="12.75">
      <c r="B85" s="3" t="s">
        <v>3</v>
      </c>
      <c r="C85" s="3" t="s">
        <v>22</v>
      </c>
      <c r="D85" s="3" t="s">
        <v>87</v>
      </c>
      <c r="E85" s="3" t="s">
        <v>142</v>
      </c>
      <c r="F85" s="4">
        <v>40</v>
      </c>
      <c r="G85" s="5">
        <v>0</v>
      </c>
      <c r="H85" s="5">
        <f t="shared" si="2"/>
        <v>0</v>
      </c>
    </row>
    <row r="86" spans="2:8" ht="12.75">
      <c r="B86" s="3" t="s">
        <v>3</v>
      </c>
      <c r="C86" s="3" t="s">
        <v>33</v>
      </c>
      <c r="D86" s="3" t="s">
        <v>69</v>
      </c>
      <c r="E86" s="3" t="s">
        <v>143</v>
      </c>
      <c r="F86" s="4">
        <v>40</v>
      </c>
      <c r="G86" s="5">
        <v>0</v>
      </c>
      <c r="H86" s="5">
        <f t="shared" si="2"/>
        <v>0</v>
      </c>
    </row>
    <row r="87" spans="2:8" ht="12.75">
      <c r="B87" s="3" t="s">
        <v>3</v>
      </c>
      <c r="C87" s="3" t="s">
        <v>105</v>
      </c>
      <c r="D87" s="3" t="s">
        <v>106</v>
      </c>
      <c r="E87" s="3" t="s">
        <v>144</v>
      </c>
      <c r="F87" s="4">
        <v>40</v>
      </c>
      <c r="G87" s="5">
        <v>0</v>
      </c>
      <c r="H87" s="5">
        <f>F87*G87</f>
        <v>0</v>
      </c>
    </row>
  </sheetData>
  <sheetProtection/>
  <mergeCells count="21">
    <mergeCell ref="B58:H58"/>
    <mergeCell ref="B59:C59"/>
    <mergeCell ref="I56:J56"/>
    <mergeCell ref="C43:D43"/>
    <mergeCell ref="I52:J52"/>
    <mergeCell ref="I39:J39"/>
    <mergeCell ref="B1:H1"/>
    <mergeCell ref="B3:H3"/>
    <mergeCell ref="I20:J20"/>
    <mergeCell ref="B10:H10"/>
    <mergeCell ref="B11:C11"/>
    <mergeCell ref="I38:J38"/>
    <mergeCell ref="F43:H43"/>
    <mergeCell ref="I54:J54"/>
    <mergeCell ref="I50:J50"/>
    <mergeCell ref="B2:H2"/>
    <mergeCell ref="I23:J23"/>
    <mergeCell ref="I35:J35"/>
    <mergeCell ref="I26:J26"/>
    <mergeCell ref="I29:J29"/>
    <mergeCell ref="I30:J3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Andrea</cp:lastModifiedBy>
  <cp:lastPrinted>2016-07-27T13:42:48Z</cp:lastPrinted>
  <dcterms:created xsi:type="dcterms:W3CDTF">1996-10-08T23:32:33Z</dcterms:created>
  <dcterms:modified xsi:type="dcterms:W3CDTF">2019-03-26T07:23:44Z</dcterms:modified>
  <cp:category/>
  <cp:version/>
  <cp:contentType/>
  <cp:contentStatus/>
</cp:coreProperties>
</file>